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8_{D47C943D-C40C-4C61-9765-EFB3CB41DAAF}" xr6:coauthVersionLast="32" xr6:coauthVersionMax="32" xr10:uidLastSave="{00000000-0000-0000-0000-000000000000}"/>
  <bookViews>
    <workbookView xWindow="0" yWindow="0" windowWidth="28770" windowHeight="12555" xr2:uid="{A5A42619-E157-445E-AE9C-136CBD10C0D1}"/>
  </bookViews>
  <sheets>
    <sheet name="JUNIOR MŁODSZY" sheetId="4" r:id="rId1"/>
    <sheet name="JUNIORKA MŁODSZA" sheetId="2" r:id="rId2"/>
    <sheet name="JUNIOR" sheetId="3" r:id="rId3"/>
    <sheet name="JUNIORKA" sheetId="1" r:id="rId4"/>
    <sheet name="ELITA" sheetId="5" r:id="rId5"/>
    <sheet name="ELITA K" sheetId="6" r:id="rId6"/>
  </sheets>
  <definedNames>
    <definedName name="_xlnm._FilterDatabase" localSheetId="4" hidden="1">ELITA!$A$2:$G$12</definedName>
    <definedName name="_xlnm._FilterDatabase" localSheetId="5" hidden="1">'ELITA K'!$A$2:$G$9</definedName>
    <definedName name="_xlnm._FilterDatabase" localSheetId="2" hidden="1">JUNIOR!$A$2:$G$11</definedName>
    <definedName name="_xlnm._FilterDatabase" localSheetId="0" hidden="1">'JUNIOR MŁODSZY'!$A$2:$G$14</definedName>
    <definedName name="_xlnm._FilterDatabase" localSheetId="3" hidden="1">JUNIORKA!$A$2:$G$12</definedName>
    <definedName name="_xlnm._FilterDatabase" localSheetId="1" hidden="1">'JUNIORKA MŁODSZA'!$A$2:$G$12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<sst xmlns="http://schemas.openxmlformats.org/spreadsheetml/2006/main" count="316" uniqueCount="152">
  <si>
    <t>ROK</t>
  </si>
  <si>
    <t>Puchar Polski - TOR - SPRINT</t>
  </si>
  <si>
    <t>JUNIORKA</t>
  </si>
  <si>
    <t>M-CE</t>
  </si>
  <si>
    <t>UCI ID</t>
  </si>
  <si>
    <t>NAZWISKO</t>
  </si>
  <si>
    <t>IMIĘ</t>
  </si>
  <si>
    <t>DRUŻYNA</t>
  </si>
  <si>
    <t>KATEGORIA</t>
  </si>
  <si>
    <t>SUMA PUNKTÓW</t>
  </si>
  <si>
    <t>2018-03-29  - Pruszków</t>
  </si>
  <si>
    <t>2018-04-19  - Pruszków</t>
  </si>
  <si>
    <t>PETRI</t>
  </si>
  <si>
    <t>PAULINA</t>
  </si>
  <si>
    <t>KS SPOŁEM ULISSE CENTRAL ŁÓDŹ</t>
  </si>
  <si>
    <t>SIBIAK</t>
  </si>
  <si>
    <t>NIKOLA</t>
  </si>
  <si>
    <t>LKK BCM NOWATEX ZIEMIA DARŁOWSKA</t>
  </si>
  <si>
    <t>PICZ</t>
  </si>
  <si>
    <t>ZOFIA</t>
  </si>
  <si>
    <t>UKS MRÓZ JEDYNKA KÓRNIK</t>
  </si>
  <si>
    <t>JUNIORKA MŁODSZA</t>
  </si>
  <si>
    <t>SEREMAK</t>
  </si>
  <si>
    <t>KK BCM NOWATEX ZIEMIA DARŁOWSKA</t>
  </si>
  <si>
    <t>KRÓLIKOWSKA</t>
  </si>
  <si>
    <t>KLAUDIA</t>
  </si>
  <si>
    <t>PIEKORZ</t>
  </si>
  <si>
    <t>MONIKA</t>
  </si>
  <si>
    <t>UKKS IMIELIN TEAM</t>
  </si>
  <si>
    <t>SZYSZKA</t>
  </si>
  <si>
    <t>JULIA</t>
  </si>
  <si>
    <t>ALKS STAL OCETIX IGLOTEX GRUDZIĄDZ</t>
  </si>
  <si>
    <t>KOZIK</t>
  </si>
  <si>
    <t>ZUZANNA</t>
  </si>
  <si>
    <t>DĄBROWSKA</t>
  </si>
  <si>
    <t>MAŁGORZATA</t>
  </si>
  <si>
    <t>LKS ATOM BOXMET DZIERŻONIÓW</t>
  </si>
  <si>
    <t>MASIOWSKA</t>
  </si>
  <si>
    <t>MAJA</t>
  </si>
  <si>
    <t>LKS TRASA ZIELONA GÓRA</t>
  </si>
  <si>
    <t>2018-04-15 - Pruszków</t>
  </si>
  <si>
    <t>2018-05-13 - Wrocław</t>
  </si>
  <si>
    <t>WĘŻYK</t>
  </si>
  <si>
    <t>NATALIA</t>
  </si>
  <si>
    <t>WIELOWSKA</t>
  </si>
  <si>
    <t>LUKS JF DUET GOLENIÓW</t>
  </si>
  <si>
    <t>NIERUCHALSKA</t>
  </si>
  <si>
    <t>MLUKS SZPEREK BURGHARDT ANTONIN</t>
  </si>
  <si>
    <t>BŁASZCZAK</t>
  </si>
  <si>
    <t>JOANNA</t>
  </si>
  <si>
    <t>WANKIEWICZ</t>
  </si>
  <si>
    <t>OLGA</t>
  </si>
  <si>
    <t>UKS COPERNICUS - SMS TORUŃ</t>
  </si>
  <si>
    <t>ŚLIWIŃSKA</t>
  </si>
  <si>
    <t>GKS CARTUSIA</t>
  </si>
  <si>
    <t>GŁADOSZ</t>
  </si>
  <si>
    <t>WIKTORIA</t>
  </si>
  <si>
    <t>CZAMLET</t>
  </si>
  <si>
    <t>SANDRA</t>
  </si>
  <si>
    <t>LKK ZAKŁ. MIĘSNE "WARMIA" BISKUPIEC</t>
  </si>
  <si>
    <t>TRAWNIK</t>
  </si>
  <si>
    <t>OLIWIA</t>
  </si>
  <si>
    <t>UKS KOŹMINIANKA KOŹMINEK</t>
  </si>
  <si>
    <t>DĄBSKA</t>
  </si>
  <si>
    <t>JUNIOR</t>
  </si>
  <si>
    <t>ŁĄCZKOWSKI</t>
  </si>
  <si>
    <t>CEZARY</t>
  </si>
  <si>
    <t>TKK PACIFIC NESTLE FITNESS CYCLING TEAM</t>
  </si>
  <si>
    <t>RZEPKA</t>
  </si>
  <si>
    <t>ROBERT</t>
  </si>
  <si>
    <t>SZTRAUCH</t>
  </si>
  <si>
    <t>MATEUSZ</t>
  </si>
  <si>
    <t>KLTC KONIN</t>
  </si>
  <si>
    <t>ZIELIŃSKI</t>
  </si>
  <si>
    <t>NORBERT</t>
  </si>
  <si>
    <t>LKS BASZTA GOLCZEWO</t>
  </si>
  <si>
    <t>PATORA</t>
  </si>
  <si>
    <t>KRZYSZTOF</t>
  </si>
  <si>
    <t>LUKS DWÓJKA DANIELO SPORTSWEAR STRYKÓW</t>
  </si>
  <si>
    <t>FRĄTCZAK</t>
  </si>
  <si>
    <t>BARTŁOMIEJ</t>
  </si>
  <si>
    <t>KRÓL</t>
  </si>
  <si>
    <t>DANIEL</t>
  </si>
  <si>
    <t>GKK OPTY-MAZOWSZE</t>
  </si>
  <si>
    <t>FILIPCZAK</t>
  </si>
  <si>
    <t>OSKAR</t>
  </si>
  <si>
    <t>GK PIAST SZCZECIN</t>
  </si>
  <si>
    <t>PLUTA</t>
  </si>
  <si>
    <t>DAWID</t>
  </si>
  <si>
    <t>JUNIOR MŁODSZY</t>
  </si>
  <si>
    <t>RUTKOWSKI</t>
  </si>
  <si>
    <t>BARTOSZ</t>
  </si>
  <si>
    <t>BURAWSKI</t>
  </si>
  <si>
    <t>KONRAD</t>
  </si>
  <si>
    <t>NOSIR BDC NOWY DWÓR MAZOWIECKI</t>
  </si>
  <si>
    <t>GRZESIAK</t>
  </si>
  <si>
    <t>TOMASZ</t>
  </si>
  <si>
    <t>LUKS TRÓJKA PIASECZNO</t>
  </si>
  <si>
    <t>FĄK</t>
  </si>
  <si>
    <t>MACIEJ</t>
  </si>
  <si>
    <t>TKK "PACIFIC" NESTLE FITNESS CYCLING TEAM</t>
  </si>
  <si>
    <t>JANECZEK</t>
  </si>
  <si>
    <t>ADAM</t>
  </si>
  <si>
    <t>MAJCHER</t>
  </si>
  <si>
    <t>KAMIL</t>
  </si>
  <si>
    <t>LKKS CHRABĄSZCZE NOWOGARD</t>
  </si>
  <si>
    <t>WELENS</t>
  </si>
  <si>
    <t>SZYMON</t>
  </si>
  <si>
    <t>ALKS STAL INTERMAX HOUGE GRUDZIĄDZ</t>
  </si>
  <si>
    <t>LEWANDOWSKI</t>
  </si>
  <si>
    <t>JAKUB</t>
  </si>
  <si>
    <t>FECAK</t>
  </si>
  <si>
    <t>JACEK</t>
  </si>
  <si>
    <t>KOZICKI</t>
  </si>
  <si>
    <t>DOBRZYŃSKI</t>
  </si>
  <si>
    <t>KRAUSE</t>
  </si>
  <si>
    <t>ELITA</t>
  </si>
  <si>
    <t>MICHAŁ</t>
  </si>
  <si>
    <t>UKS COPERNICUS TORUŃ</t>
  </si>
  <si>
    <t>ORLIK</t>
  </si>
  <si>
    <t>SARNECKI</t>
  </si>
  <si>
    <t>RAFAŁ</t>
  </si>
  <si>
    <t>URBAŃSKI</t>
  </si>
  <si>
    <t>WOJCIECH</t>
  </si>
  <si>
    <t>UKS COPERNICUS - SMS ŻYRARDÓW</t>
  </si>
  <si>
    <t>RUDYK</t>
  </si>
  <si>
    <t>ROCHNA</t>
  </si>
  <si>
    <t>KRASOWSKI</t>
  </si>
  <si>
    <t>NIEZRZESZONY</t>
  </si>
  <si>
    <t>MAKSEL</t>
  </si>
  <si>
    <t>LIPA</t>
  </si>
  <si>
    <t>ALKS STAL GRUDZIĄDZ</t>
  </si>
  <si>
    <t>RAJKOWSKI</t>
  </si>
  <si>
    <t>PATRYK</t>
  </si>
  <si>
    <t>BIELECKI</t>
  </si>
  <si>
    <t>ELITA K</t>
  </si>
  <si>
    <t>KLATKA</t>
  </si>
  <si>
    <t>GK PLANET X-BOGO SZCZECIN</t>
  </si>
  <si>
    <t>ORLICZKA</t>
  </si>
  <si>
    <t>PRZĘZAK</t>
  </si>
  <si>
    <t>DOROTA</t>
  </si>
  <si>
    <t>TOŁOMANOW</t>
  </si>
  <si>
    <t>ALEKSANDRA</t>
  </si>
  <si>
    <t>KK TARNOVIA TARNOWO PODGÓRNE</t>
  </si>
  <si>
    <t>ŻEGLEŃ</t>
  </si>
  <si>
    <t>PRZYBYLAK</t>
  </si>
  <si>
    <t>KAROLINA</t>
  </si>
  <si>
    <t>GOLEC</t>
  </si>
  <si>
    <t>BAKUŁA</t>
  </si>
  <si>
    <t>ANNA</t>
  </si>
  <si>
    <t>Data utworzenia: 2018-05-24</t>
  </si>
  <si>
    <t>Wszelkie uwagi proszę zgłaszać drogą mailową: Tomasz Cichy -  tomek@tcsoft.pl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</si>
</sst>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69395-4090-41F8-9764-7C0E0D8182BD}">
  <dimension ref="A1:FZ16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85546875" bestFit="1" customWidth="1"/>
    <col min="4" max="4" width="9" bestFit="1" customWidth="1"/>
    <col min="5" max="5" width="41.7109375" bestFit="1" customWidth="1"/>
    <col min="6" max="6" width="16.42578125" bestFit="1" customWidth="1"/>
    <col min="7" max="7" width="24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79.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89</v>
      </c>
      <c r="H1" s="1" t="s">
        <v>40</v>
      </c>
      <c r="I1" s="1" t="s">
        <v>41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150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10053896719</v>
      </c>
      <c r="C3" t="s">
        <v>90</v>
      </c>
      <c r="D3" t="s">
        <v>91</v>
      </c>
      <c r="E3" t="s">
        <v>52</v>
      </c>
      <c r="F3" t="s">
        <v>89</v>
      </c>
      <c r="G3" s="5">
        <v>35</v>
      </c>
      <c r="H3">
        <v>15</v>
      </c>
      <c r="I3">
        <v>20</v>
      </c>
    </row>
    <row r="4" spans="1:182" x14ac:dyDescent="0.25">
      <c r="A4">
        <v>2</v>
      </c>
      <c r="B4">
        <v>10059054287</v>
      </c>
      <c r="C4" t="s">
        <v>92</v>
      </c>
      <c r="D4" t="s">
        <v>93</v>
      </c>
      <c r="E4" t="s">
        <v>94</v>
      </c>
      <c r="F4" t="s">
        <v>89</v>
      </c>
      <c r="G4" s="5">
        <v>31</v>
      </c>
      <c r="H4">
        <v>20</v>
      </c>
      <c r="I4">
        <v>11</v>
      </c>
    </row>
    <row r="5" spans="1:182" x14ac:dyDescent="0.25">
      <c r="A5">
        <v>3</v>
      </c>
      <c r="B5">
        <v>10055145490</v>
      </c>
      <c r="C5" t="s">
        <v>95</v>
      </c>
      <c r="D5" t="s">
        <v>96</v>
      </c>
      <c r="E5" t="s">
        <v>97</v>
      </c>
      <c r="F5" t="s">
        <v>89</v>
      </c>
      <c r="G5" s="5">
        <v>23</v>
      </c>
      <c r="H5">
        <v>8</v>
      </c>
      <c r="I5">
        <v>15</v>
      </c>
    </row>
    <row r="6" spans="1:182" x14ac:dyDescent="0.25">
      <c r="A6">
        <v>4</v>
      </c>
      <c r="B6">
        <v>10054626441</v>
      </c>
      <c r="C6" t="s">
        <v>98</v>
      </c>
      <c r="D6" t="s">
        <v>99</v>
      </c>
      <c r="E6" t="s">
        <v>100</v>
      </c>
      <c r="F6" t="s">
        <v>89</v>
      </c>
      <c r="G6" s="5">
        <v>11</v>
      </c>
      <c r="H6">
        <v>11</v>
      </c>
    </row>
    <row r="7" spans="1:182" x14ac:dyDescent="0.25">
      <c r="A7">
        <v>5</v>
      </c>
      <c r="B7">
        <v>10053901365</v>
      </c>
      <c r="C7" t="s">
        <v>101</v>
      </c>
      <c r="D7" t="s">
        <v>102</v>
      </c>
      <c r="E7" t="s">
        <v>14</v>
      </c>
      <c r="F7" t="s">
        <v>89</v>
      </c>
      <c r="G7" s="5">
        <v>8</v>
      </c>
      <c r="I7">
        <v>8</v>
      </c>
    </row>
    <row r="8" spans="1:182" x14ac:dyDescent="0.25">
      <c r="A8">
        <v>6</v>
      </c>
      <c r="B8">
        <v>10060942858</v>
      </c>
      <c r="C8" t="s">
        <v>103</v>
      </c>
      <c r="D8" t="s">
        <v>104</v>
      </c>
      <c r="E8" t="s">
        <v>105</v>
      </c>
      <c r="F8" t="s">
        <v>89</v>
      </c>
      <c r="G8" s="5">
        <v>6</v>
      </c>
      <c r="I8">
        <v>6</v>
      </c>
    </row>
    <row r="9" spans="1:182" x14ac:dyDescent="0.25">
      <c r="A9">
        <v>7</v>
      </c>
      <c r="B9">
        <v>10054671709</v>
      </c>
      <c r="C9" t="s">
        <v>106</v>
      </c>
      <c r="D9" t="s">
        <v>107</v>
      </c>
      <c r="E9" t="s">
        <v>108</v>
      </c>
      <c r="F9" t="s">
        <v>89</v>
      </c>
      <c r="G9" s="5">
        <v>6</v>
      </c>
      <c r="H9">
        <v>6</v>
      </c>
    </row>
    <row r="10" spans="1:182" x14ac:dyDescent="0.25">
      <c r="A10">
        <v>8</v>
      </c>
      <c r="B10">
        <v>10053904500</v>
      </c>
      <c r="C10" t="s">
        <v>109</v>
      </c>
      <c r="D10" t="s">
        <v>110</v>
      </c>
      <c r="E10" t="s">
        <v>14</v>
      </c>
      <c r="F10" t="s">
        <v>89</v>
      </c>
      <c r="G10" s="5">
        <v>4</v>
      </c>
      <c r="H10">
        <v>4</v>
      </c>
    </row>
    <row r="11" spans="1:182" x14ac:dyDescent="0.25">
      <c r="A11">
        <v>9</v>
      </c>
      <c r="B11">
        <v>10053417173</v>
      </c>
      <c r="C11" t="s">
        <v>111</v>
      </c>
      <c r="D11" t="s">
        <v>112</v>
      </c>
      <c r="E11" t="s">
        <v>105</v>
      </c>
      <c r="F11" t="s">
        <v>89</v>
      </c>
      <c r="G11" s="5">
        <v>4</v>
      </c>
      <c r="I11">
        <v>4</v>
      </c>
    </row>
    <row r="12" spans="1:182" x14ac:dyDescent="0.25">
      <c r="A12">
        <v>10</v>
      </c>
      <c r="B12">
        <v>10055146504</v>
      </c>
      <c r="C12" t="s">
        <v>113</v>
      </c>
      <c r="D12" t="s">
        <v>110</v>
      </c>
      <c r="E12" t="s">
        <v>83</v>
      </c>
      <c r="F12" t="s">
        <v>89</v>
      </c>
      <c r="G12" s="5">
        <v>3</v>
      </c>
      <c r="H12">
        <v>1</v>
      </c>
      <c r="I12">
        <v>2</v>
      </c>
    </row>
    <row r="13" spans="1:182" x14ac:dyDescent="0.25">
      <c r="A13">
        <v>11</v>
      </c>
      <c r="B13">
        <v>10056383454</v>
      </c>
      <c r="C13" t="s">
        <v>114</v>
      </c>
      <c r="D13" t="s">
        <v>96</v>
      </c>
      <c r="E13" t="s">
        <v>108</v>
      </c>
      <c r="F13" t="s">
        <v>89</v>
      </c>
      <c r="G13" s="5">
        <v>2</v>
      </c>
      <c r="H13">
        <v>2</v>
      </c>
    </row>
    <row r="14" spans="1:182" x14ac:dyDescent="0.25">
      <c r="A14">
        <v>12</v>
      </c>
      <c r="B14">
        <v>10054666958</v>
      </c>
      <c r="C14" t="s">
        <v>115</v>
      </c>
      <c r="D14" t="s">
        <v>69</v>
      </c>
      <c r="E14" t="s">
        <v>105</v>
      </c>
      <c r="F14" t="s">
        <v>89</v>
      </c>
      <c r="G14" s="5">
        <v>1</v>
      </c>
      <c r="I14">
        <v>1</v>
      </c>
    </row>
    <row r="16" spans="1:182" x14ac:dyDescent="0.25">
      <c r="A16" s="7" t="s">
        <v>151</v>
      </c>
      <c r="B16" s="7"/>
      <c r="C16" s="7"/>
      <c r="D16" s="7"/>
      <c r="E16" s="7"/>
      <c r="F16" s="7"/>
      <c r="G16" s="7"/>
      <c r="H16" s="7"/>
      <c r="I16" s="7"/>
    </row>
  </sheetData>
  <sheetProtection algorithmName="SHA-512" hashValue="/y7YPKCGkk7REjKszJu1MWu+hTfTtqYq3kda8cel6DK2gB+Ins754mX/cvYq7lYARfRwJNvJR3nbrvrWxx971A==" saltValue="VtO2UJh8tR7v0OTS++eJnw==" spinCount="100000" sheet="1" objects="1" scenarios="1" selectLockedCells="1" sort="0" autoFilter="0"/>
  <autoFilter ref="A2:G14" xr:uid="{B27FD40A-6A7B-4E63-AC93-487917E12719}"/>
  <mergeCells count="1">
    <mergeCell ref="A16:I16"/>
  </mergeCells>
  <dataValidations count="2">
    <dataValidation allowBlank="1" showInputMessage="1" showErrorMessage="1" promptTitle="2018-04-15 - Pruszków" prompt="PUCHAR POLSKI JUNIORÓW MŁODSZYCH, ELIMINACJE DO OGÓLNOPOLSKIEJ OLIMPIADY MŁODZIEŻY - SPRINT" sqref="H2" xr:uid="{2810C2F0-4768-4592-AC1C-7D26CC3448DD}"/>
    <dataValidation allowBlank="1" showInputMessage="1" showErrorMessage="1" promptTitle="2018-05-13 - Wrocław" prompt="PUCHAR POLSKI W KOLARSTWIE TOROWYM, ELIMINACJE DO OGÓLNOPOLSKIEJ OLIMPIADY MŁODZIEŻY - SPRINT" sqref="I2" xr:uid="{5E648E8A-38E0-480B-9E9D-C3CEBDE560FF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5B569-0342-4191-8154-EBA85AB24931}">
  <dimension ref="A1:FZ1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5703125" bestFit="1" customWidth="1"/>
    <col min="4" max="4" width="10" bestFit="1" customWidth="1"/>
    <col min="5" max="5" width="39" bestFit="1" customWidth="1"/>
    <col min="6" max="6" width="19.28515625" bestFit="1" customWidth="1"/>
    <col min="7" max="7" width="28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79.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21</v>
      </c>
      <c r="H1" s="1" t="s">
        <v>40</v>
      </c>
      <c r="I1" s="1" t="s">
        <v>41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150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10053904294</v>
      </c>
      <c r="C3" t="s">
        <v>42</v>
      </c>
      <c r="D3" t="s">
        <v>43</v>
      </c>
      <c r="E3" t="s">
        <v>14</v>
      </c>
      <c r="F3" t="s">
        <v>21</v>
      </c>
      <c r="G3" s="5">
        <v>35</v>
      </c>
      <c r="H3">
        <v>15</v>
      </c>
      <c r="I3">
        <v>20</v>
      </c>
    </row>
    <row r="4" spans="1:182" x14ac:dyDescent="0.25">
      <c r="A4">
        <v>2</v>
      </c>
      <c r="B4">
        <v>10053580659</v>
      </c>
      <c r="C4" t="s">
        <v>44</v>
      </c>
      <c r="D4" t="s">
        <v>16</v>
      </c>
      <c r="E4" t="s">
        <v>45</v>
      </c>
      <c r="F4" t="s">
        <v>21</v>
      </c>
      <c r="G4" s="5">
        <v>20</v>
      </c>
      <c r="H4">
        <v>20</v>
      </c>
    </row>
    <row r="5" spans="1:182" x14ac:dyDescent="0.25">
      <c r="A5">
        <v>3</v>
      </c>
      <c r="B5">
        <v>10054716973</v>
      </c>
      <c r="C5" t="s">
        <v>46</v>
      </c>
      <c r="D5" t="s">
        <v>43</v>
      </c>
      <c r="E5" t="s">
        <v>47</v>
      </c>
      <c r="F5" t="s">
        <v>21</v>
      </c>
      <c r="G5" s="5">
        <v>15</v>
      </c>
      <c r="H5">
        <v>4</v>
      </c>
      <c r="I5">
        <v>11</v>
      </c>
    </row>
    <row r="6" spans="1:182" x14ac:dyDescent="0.25">
      <c r="A6">
        <v>4</v>
      </c>
      <c r="B6">
        <v>10052493754</v>
      </c>
      <c r="C6" t="s">
        <v>48</v>
      </c>
      <c r="D6" t="s">
        <v>49</v>
      </c>
      <c r="E6" t="s">
        <v>20</v>
      </c>
      <c r="F6" t="s">
        <v>21</v>
      </c>
      <c r="G6" s="5">
        <v>14</v>
      </c>
      <c r="H6">
        <v>6</v>
      </c>
      <c r="I6">
        <v>8</v>
      </c>
    </row>
    <row r="7" spans="1:182" x14ac:dyDescent="0.25">
      <c r="A7">
        <v>5</v>
      </c>
      <c r="B7">
        <v>10059182209</v>
      </c>
      <c r="C7" t="s">
        <v>50</v>
      </c>
      <c r="D7" t="s">
        <v>51</v>
      </c>
      <c r="E7" t="s">
        <v>52</v>
      </c>
      <c r="F7" t="s">
        <v>21</v>
      </c>
      <c r="G7" s="5">
        <v>8</v>
      </c>
      <c r="H7">
        <v>8</v>
      </c>
    </row>
    <row r="8" spans="1:182" x14ac:dyDescent="0.25">
      <c r="A8">
        <v>6</v>
      </c>
      <c r="B8">
        <v>10056462973</v>
      </c>
      <c r="C8" t="s">
        <v>53</v>
      </c>
      <c r="D8" t="s">
        <v>43</v>
      </c>
      <c r="E8" t="s">
        <v>54</v>
      </c>
      <c r="F8" t="s">
        <v>21</v>
      </c>
      <c r="G8" s="5">
        <v>6</v>
      </c>
      <c r="I8">
        <v>6</v>
      </c>
    </row>
    <row r="9" spans="1:182" x14ac:dyDescent="0.25">
      <c r="A9">
        <v>7</v>
      </c>
      <c r="B9">
        <v>10054877227</v>
      </c>
      <c r="C9" t="s">
        <v>55</v>
      </c>
      <c r="D9" t="s">
        <v>56</v>
      </c>
      <c r="E9" t="s">
        <v>39</v>
      </c>
      <c r="F9" t="s">
        <v>21</v>
      </c>
      <c r="G9" s="5">
        <v>4</v>
      </c>
      <c r="I9">
        <v>4</v>
      </c>
    </row>
    <row r="10" spans="1:182" x14ac:dyDescent="0.25">
      <c r="A10">
        <v>8</v>
      </c>
      <c r="B10">
        <v>10055546224</v>
      </c>
      <c r="C10" t="s">
        <v>57</v>
      </c>
      <c r="D10" t="s">
        <v>58</v>
      </c>
      <c r="E10" t="s">
        <v>59</v>
      </c>
      <c r="F10" t="s">
        <v>21</v>
      </c>
      <c r="G10" s="5">
        <v>2</v>
      </c>
      <c r="H10">
        <v>2</v>
      </c>
    </row>
    <row r="11" spans="1:182" x14ac:dyDescent="0.25">
      <c r="A11">
        <v>9</v>
      </c>
      <c r="B11">
        <v>10052596313</v>
      </c>
      <c r="C11" t="s">
        <v>60</v>
      </c>
      <c r="D11" t="s">
        <v>61</v>
      </c>
      <c r="E11" t="s">
        <v>62</v>
      </c>
      <c r="F11" t="s">
        <v>21</v>
      </c>
      <c r="G11" s="5">
        <v>2</v>
      </c>
      <c r="I11">
        <v>2</v>
      </c>
    </row>
    <row r="12" spans="1:182" x14ac:dyDescent="0.25">
      <c r="A12">
        <v>10</v>
      </c>
      <c r="B12">
        <v>10053829526</v>
      </c>
      <c r="C12" t="s">
        <v>63</v>
      </c>
      <c r="D12" t="s">
        <v>30</v>
      </c>
      <c r="E12" t="s">
        <v>45</v>
      </c>
      <c r="F12" t="s">
        <v>21</v>
      </c>
      <c r="G12" s="5">
        <v>1</v>
      </c>
      <c r="H12">
        <v>1</v>
      </c>
    </row>
    <row r="14" spans="1:182" x14ac:dyDescent="0.25">
      <c r="A14" s="7" t="s">
        <v>151</v>
      </c>
      <c r="B14" s="7"/>
      <c r="C14" s="7"/>
      <c r="D14" s="7"/>
      <c r="E14" s="7"/>
      <c r="F14" s="7"/>
      <c r="G14" s="7"/>
      <c r="H14" s="7"/>
      <c r="I14" s="7"/>
    </row>
  </sheetData>
  <sheetProtection algorithmName="SHA-512" hashValue="6CU24IkPYwu5OVAykjTrnpar9uQyEwbaz6YbZu1jic6eB7UE/rwGwaofoBKurKO8nxxBo7+UY1cUzssB5I+2pg==" saltValue="5old7n6FgfhBp+d72losaQ==" spinCount="100000" sheet="1" objects="1" scenarios="1" selectLockedCells="1" sort="0" autoFilter="0"/>
  <autoFilter ref="A2:G12" xr:uid="{535A6E6A-B1D5-4C27-B2B0-B0BEB696A5C7}"/>
  <mergeCells count="1">
    <mergeCell ref="A14:I14"/>
  </mergeCells>
  <dataValidations count="2">
    <dataValidation allowBlank="1" showInputMessage="1" showErrorMessage="1" promptTitle="2018-04-15 - Pruszków" prompt="PUCHAR POLSKI JUNIORÓW MŁODSZYCH, ELIMINACJE DO OGÓLNOPOLSKIEJ OLIMPIADY MŁODZIEŻY - SPRINT" sqref="H2" xr:uid="{03CD654C-5A54-4672-890B-225AF3B08655}"/>
    <dataValidation allowBlank="1" showInputMessage="1" showErrorMessage="1" promptTitle="2018-05-13 - Wrocław" prompt="PUCHAR POLSKI W KOLARSTWIE TOROWYM, ELIMINACJE DO OGÓLNOPOLSKIEJ OLIMPIADY MŁODZIEŻY - SPRINT" sqref="I2" xr:uid="{01758999-2619-4AE1-8577-BD1580935594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97D5A-D475-4CB2-9C72-85FCCF5ECE59}">
  <dimension ref="A1:FZ13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3.140625" bestFit="1" customWidth="1"/>
    <col min="4" max="4" width="11.85546875" bestFit="1" customWidth="1"/>
    <col min="5" max="5" width="44.28515625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81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64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150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10051443629</v>
      </c>
      <c r="C3" t="s">
        <v>65</v>
      </c>
      <c r="D3" t="s">
        <v>66</v>
      </c>
      <c r="E3" t="s">
        <v>67</v>
      </c>
      <c r="F3" t="s">
        <v>64</v>
      </c>
      <c r="G3" s="5">
        <v>40</v>
      </c>
      <c r="H3">
        <v>20</v>
      </c>
      <c r="I3">
        <v>20</v>
      </c>
    </row>
    <row r="4" spans="1:182" x14ac:dyDescent="0.25">
      <c r="A4">
        <v>2</v>
      </c>
      <c r="B4">
        <v>10051885078</v>
      </c>
      <c r="C4" t="s">
        <v>68</v>
      </c>
      <c r="D4" t="s">
        <v>69</v>
      </c>
      <c r="E4" t="s">
        <v>28</v>
      </c>
      <c r="F4" t="s">
        <v>64</v>
      </c>
      <c r="G4" s="5">
        <v>30</v>
      </c>
      <c r="H4">
        <v>15</v>
      </c>
      <c r="I4">
        <v>15</v>
      </c>
    </row>
    <row r="5" spans="1:182" x14ac:dyDescent="0.25">
      <c r="A5">
        <v>3</v>
      </c>
      <c r="B5">
        <v>10054250060</v>
      </c>
      <c r="C5" t="s">
        <v>70</v>
      </c>
      <c r="D5" t="s">
        <v>71</v>
      </c>
      <c r="E5" t="s">
        <v>72</v>
      </c>
      <c r="F5" t="s">
        <v>64</v>
      </c>
      <c r="G5" s="5">
        <v>19</v>
      </c>
      <c r="H5">
        <v>8</v>
      </c>
      <c r="I5">
        <v>11</v>
      </c>
    </row>
    <row r="6" spans="1:182" x14ac:dyDescent="0.25">
      <c r="A6">
        <v>4</v>
      </c>
      <c r="B6">
        <v>10053577023</v>
      </c>
      <c r="C6" t="s">
        <v>73</v>
      </c>
      <c r="D6" t="s">
        <v>74</v>
      </c>
      <c r="E6" t="s">
        <v>75</v>
      </c>
      <c r="F6" t="s">
        <v>64</v>
      </c>
      <c r="G6" s="5">
        <v>13</v>
      </c>
      <c r="H6">
        <v>11</v>
      </c>
      <c r="I6">
        <v>2</v>
      </c>
    </row>
    <row r="7" spans="1:182" x14ac:dyDescent="0.25">
      <c r="A7">
        <v>5</v>
      </c>
      <c r="B7">
        <v>10054647558</v>
      </c>
      <c r="C7" t="s">
        <v>76</v>
      </c>
      <c r="D7" t="s">
        <v>77</v>
      </c>
      <c r="E7" t="s">
        <v>78</v>
      </c>
      <c r="F7" t="s">
        <v>64</v>
      </c>
      <c r="G7" s="5">
        <v>12</v>
      </c>
      <c r="H7">
        <v>6</v>
      </c>
      <c r="I7">
        <v>6</v>
      </c>
    </row>
    <row r="8" spans="1:182" x14ac:dyDescent="0.25">
      <c r="A8">
        <v>6</v>
      </c>
      <c r="B8">
        <v>10051905084</v>
      </c>
      <c r="C8" t="s">
        <v>79</v>
      </c>
      <c r="D8" t="s">
        <v>80</v>
      </c>
      <c r="E8" t="s">
        <v>52</v>
      </c>
      <c r="F8" t="s">
        <v>64</v>
      </c>
      <c r="G8" s="5">
        <v>12</v>
      </c>
      <c r="H8">
        <v>4</v>
      </c>
      <c r="I8">
        <v>8</v>
      </c>
    </row>
    <row r="9" spans="1:182" x14ac:dyDescent="0.25">
      <c r="A9">
        <v>7</v>
      </c>
      <c r="B9">
        <v>10054844487</v>
      </c>
      <c r="C9" t="s">
        <v>81</v>
      </c>
      <c r="D9" t="s">
        <v>82</v>
      </c>
      <c r="E9" t="s">
        <v>83</v>
      </c>
      <c r="F9" t="s">
        <v>64</v>
      </c>
      <c r="G9" s="5">
        <v>6</v>
      </c>
      <c r="H9">
        <v>2</v>
      </c>
      <c r="I9">
        <v>4</v>
      </c>
    </row>
    <row r="10" spans="1:182" x14ac:dyDescent="0.25">
      <c r="A10">
        <v>8</v>
      </c>
      <c r="B10">
        <v>10054313112</v>
      </c>
      <c r="C10" t="s">
        <v>84</v>
      </c>
      <c r="D10" t="s">
        <v>85</v>
      </c>
      <c r="E10" t="s">
        <v>86</v>
      </c>
      <c r="F10" t="s">
        <v>64</v>
      </c>
      <c r="G10" s="5">
        <v>1</v>
      </c>
      <c r="H10">
        <v>1</v>
      </c>
    </row>
    <row r="11" spans="1:182" x14ac:dyDescent="0.25">
      <c r="A11">
        <v>9</v>
      </c>
      <c r="B11">
        <v>10052595606</v>
      </c>
      <c r="C11" t="s">
        <v>87</v>
      </c>
      <c r="D11" t="s">
        <v>88</v>
      </c>
      <c r="E11" t="s">
        <v>62</v>
      </c>
      <c r="F11" t="s">
        <v>64</v>
      </c>
      <c r="G11" s="5">
        <v>1</v>
      </c>
      <c r="I11">
        <v>1</v>
      </c>
    </row>
    <row r="13" spans="1:182" x14ac:dyDescent="0.25">
      <c r="A13" s="7" t="s">
        <v>151</v>
      </c>
      <c r="B13" s="7"/>
      <c r="C13" s="7"/>
      <c r="D13" s="7"/>
      <c r="E13" s="7"/>
      <c r="F13" s="7"/>
      <c r="G13" s="7"/>
      <c r="H13" s="7"/>
      <c r="I13" s="7"/>
    </row>
  </sheetData>
  <sheetProtection algorithmName="SHA-512" hashValue="CQaF6bw6Mq6hkEQhxX/LljEqUEJMa+zY7MNcVNrJ8XvH0z7epWOsCs60g6D48EQ3LDQ978jQAb6lIvomq2lIxQ==" saltValue="sBY/W+BUbT7d+K53smqJGQ==" spinCount="100000" sheet="1" objects="1" scenarios="1" selectLockedCells="1" sort="0" autoFilter="0"/>
  <autoFilter ref="A2:G11" xr:uid="{027EFB43-6BBC-4FA4-BBAB-032495878995}"/>
  <mergeCells count="1">
    <mergeCell ref="A13:I13"/>
  </mergeCells>
  <dataValidations count="2">
    <dataValidation allowBlank="1" showInputMessage="1" showErrorMessage="1" promptTitle="2018-03-29  - Pruszków" prompt="PUCHAR POLSKI JUNIORÓW - SPRINT" sqref="H2" xr:uid="{85A09C69-8B46-4492-A987-94E4BF547A62}"/>
    <dataValidation allowBlank="1" showInputMessage="1" showErrorMessage="1" promptTitle="2018-04-19  - Pruszków" prompt="PUCHAR POLSKI JUNIORÓW - SPRINT" sqref="I2" xr:uid="{8C3EB49B-37DE-42A1-AE84-E2C02E18D729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BFFB9-AE9D-4809-9B25-0A089A115795}">
  <dimension ref="A1:FZ1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3.42578125" bestFit="1" customWidth="1"/>
    <col min="5" max="5" width="39" bestFit="1" customWidth="1"/>
    <col min="6" max="6" width="19.285156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81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150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10053771225</v>
      </c>
      <c r="C3" t="s">
        <v>12</v>
      </c>
      <c r="D3" t="s">
        <v>13</v>
      </c>
      <c r="E3" t="s">
        <v>14</v>
      </c>
      <c r="F3" t="s">
        <v>2</v>
      </c>
      <c r="G3" s="5">
        <v>35</v>
      </c>
      <c r="H3">
        <v>15</v>
      </c>
      <c r="I3">
        <v>20</v>
      </c>
    </row>
    <row r="4" spans="1:182" x14ac:dyDescent="0.25">
      <c r="A4">
        <v>2</v>
      </c>
      <c r="B4">
        <v>10016111983</v>
      </c>
      <c r="C4" t="s">
        <v>15</v>
      </c>
      <c r="D4" t="s">
        <v>16</v>
      </c>
      <c r="E4" t="s">
        <v>17</v>
      </c>
      <c r="F4" t="s">
        <v>2</v>
      </c>
      <c r="G4" s="5">
        <v>35</v>
      </c>
      <c r="H4">
        <v>20</v>
      </c>
      <c r="I4">
        <v>15</v>
      </c>
    </row>
    <row r="5" spans="1:182" x14ac:dyDescent="0.25">
      <c r="A5">
        <v>3</v>
      </c>
      <c r="B5">
        <v>10052494259</v>
      </c>
      <c r="C5" t="s">
        <v>18</v>
      </c>
      <c r="D5" t="s">
        <v>19</v>
      </c>
      <c r="E5" t="s">
        <v>20</v>
      </c>
      <c r="F5" t="s">
        <v>21</v>
      </c>
      <c r="G5" s="5">
        <v>32</v>
      </c>
      <c r="H5">
        <v>6</v>
      </c>
    </row>
    <row r="6" spans="1:182" x14ac:dyDescent="0.25">
      <c r="A6">
        <v>4</v>
      </c>
      <c r="B6">
        <v>10016112084</v>
      </c>
      <c r="C6" t="s">
        <v>22</v>
      </c>
      <c r="D6" t="s">
        <v>16</v>
      </c>
      <c r="E6" t="s">
        <v>23</v>
      </c>
      <c r="F6" t="s">
        <v>2</v>
      </c>
      <c r="G6" s="5">
        <v>22</v>
      </c>
      <c r="H6">
        <v>11</v>
      </c>
      <c r="I6">
        <v>11</v>
      </c>
    </row>
    <row r="7" spans="1:182" x14ac:dyDescent="0.25">
      <c r="A7">
        <v>5</v>
      </c>
      <c r="B7">
        <v>10015915660</v>
      </c>
      <c r="C7" t="s">
        <v>24</v>
      </c>
      <c r="D7" t="s">
        <v>25</v>
      </c>
      <c r="E7" t="s">
        <v>14</v>
      </c>
      <c r="F7" t="s">
        <v>2</v>
      </c>
      <c r="G7" s="5">
        <v>9</v>
      </c>
      <c r="H7">
        <v>1</v>
      </c>
      <c r="I7">
        <v>8</v>
      </c>
    </row>
    <row r="8" spans="1:182" x14ac:dyDescent="0.25">
      <c r="A8">
        <v>6</v>
      </c>
      <c r="B8">
        <v>10051874570</v>
      </c>
      <c r="C8" t="s">
        <v>26</v>
      </c>
      <c r="D8" t="s">
        <v>27</v>
      </c>
      <c r="E8" t="s">
        <v>28</v>
      </c>
      <c r="F8" t="s">
        <v>2</v>
      </c>
      <c r="G8" s="5">
        <v>8</v>
      </c>
      <c r="H8">
        <v>4</v>
      </c>
      <c r="I8">
        <v>4</v>
      </c>
    </row>
    <row r="9" spans="1:182" x14ac:dyDescent="0.25">
      <c r="A9">
        <v>7</v>
      </c>
      <c r="B9">
        <v>10051112920</v>
      </c>
      <c r="C9" t="s">
        <v>29</v>
      </c>
      <c r="D9" t="s">
        <v>30</v>
      </c>
      <c r="E9" t="s">
        <v>31</v>
      </c>
      <c r="F9" t="s">
        <v>2</v>
      </c>
      <c r="G9" s="5">
        <v>8</v>
      </c>
      <c r="H9">
        <v>8</v>
      </c>
    </row>
    <row r="10" spans="1:182" x14ac:dyDescent="0.25">
      <c r="A10">
        <v>8</v>
      </c>
      <c r="B10">
        <v>10053903385</v>
      </c>
      <c r="C10" t="s">
        <v>32</v>
      </c>
      <c r="D10" t="s">
        <v>33</v>
      </c>
      <c r="E10" t="s">
        <v>14</v>
      </c>
      <c r="F10" t="s">
        <v>2</v>
      </c>
      <c r="G10" s="5">
        <v>6</v>
      </c>
      <c r="I10">
        <v>6</v>
      </c>
    </row>
    <row r="11" spans="1:182" x14ac:dyDescent="0.25">
      <c r="A11">
        <v>9</v>
      </c>
      <c r="B11">
        <v>10056474087</v>
      </c>
      <c r="C11" t="s">
        <v>34</v>
      </c>
      <c r="D11" t="s">
        <v>35</v>
      </c>
      <c r="E11" t="s">
        <v>36</v>
      </c>
      <c r="F11" t="s">
        <v>2</v>
      </c>
      <c r="G11" s="5">
        <v>4</v>
      </c>
      <c r="H11">
        <v>2</v>
      </c>
      <c r="I11">
        <v>2</v>
      </c>
    </row>
    <row r="12" spans="1:182" x14ac:dyDescent="0.25">
      <c r="A12">
        <v>10</v>
      </c>
      <c r="B12">
        <v>10055494892</v>
      </c>
      <c r="C12" t="s">
        <v>37</v>
      </c>
      <c r="D12" t="s">
        <v>38</v>
      </c>
      <c r="E12" t="s">
        <v>39</v>
      </c>
      <c r="F12" t="s">
        <v>2</v>
      </c>
      <c r="G12" s="5">
        <v>1</v>
      </c>
      <c r="I12">
        <v>1</v>
      </c>
    </row>
    <row r="14" spans="1:182" x14ac:dyDescent="0.25">
      <c r="A14" s="7" t="s">
        <v>151</v>
      </c>
      <c r="B14" s="7"/>
      <c r="C14" s="7"/>
      <c r="D14" s="7"/>
      <c r="E14" s="7"/>
      <c r="F14" s="7"/>
      <c r="G14" s="7"/>
      <c r="H14" s="7"/>
      <c r="I14" s="7"/>
    </row>
  </sheetData>
  <sheetProtection algorithmName="SHA-512" hashValue="1jcZzFOlJy2TFGIqzSTHMf6QyTUbMKf+yWxUzrXiGCG2eZ3mvo6aKomcYg+2kk/MD6l2jdHGy9rYf6XetkfUsg==" saltValue="raHym4pQtnBpEANBU0me3w==" spinCount="100000" sheet="1" objects="1" scenarios="1" selectLockedCells="1" sort="0" autoFilter="0"/>
  <autoFilter ref="A2:G12" xr:uid="{43E39D3D-A81B-4F45-991E-B11B9B947EB0}"/>
  <mergeCells count="1">
    <mergeCell ref="A14:I14"/>
  </mergeCells>
  <dataValidations count="2">
    <dataValidation allowBlank="1" showInputMessage="1" showErrorMessage="1" promptTitle="2018-03-29  - Pruszków" prompt="PUCHAR POLSKI JUNIORÓW - SPRINT" sqref="H2" xr:uid="{CA5A70B4-F130-449C-983C-CC6A79A06C77}"/>
    <dataValidation allowBlank="1" showInputMessage="1" showErrorMessage="1" promptTitle="2018-04-19  - Pruszków" prompt="PUCHAR POLSKI JUNIORÓW - SPRINT" sqref="I2" xr:uid="{4E42CE77-9D3E-4D5D-993A-92FE968025AB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57FC1-CBC1-41E4-AC4B-8F7BAD412741}">
  <dimension ref="A1:FZ1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85546875" bestFit="1" customWidth="1"/>
    <col min="4" max="4" width="10.7109375" bestFit="1" customWidth="1"/>
    <col min="5" max="5" width="39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81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116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150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10010641183</v>
      </c>
      <c r="C3" t="s">
        <v>109</v>
      </c>
      <c r="D3" t="s">
        <v>117</v>
      </c>
      <c r="E3" t="s">
        <v>118</v>
      </c>
      <c r="F3" t="s">
        <v>119</v>
      </c>
      <c r="G3" s="5">
        <v>21</v>
      </c>
      <c r="H3">
        <v>20</v>
      </c>
      <c r="I3">
        <v>1</v>
      </c>
    </row>
    <row r="4" spans="1:182" x14ac:dyDescent="0.25">
      <c r="A4">
        <v>2</v>
      </c>
      <c r="B4">
        <v>10005953154</v>
      </c>
      <c r="C4" t="s">
        <v>120</v>
      </c>
      <c r="D4" t="s">
        <v>121</v>
      </c>
      <c r="E4" t="s">
        <v>31</v>
      </c>
      <c r="F4" t="s">
        <v>116</v>
      </c>
      <c r="G4" s="5">
        <v>20</v>
      </c>
      <c r="I4">
        <v>20</v>
      </c>
    </row>
    <row r="5" spans="1:182" x14ac:dyDescent="0.25">
      <c r="A5">
        <v>3</v>
      </c>
      <c r="B5">
        <v>10015916266</v>
      </c>
      <c r="C5" t="s">
        <v>122</v>
      </c>
      <c r="D5" t="s">
        <v>123</v>
      </c>
      <c r="E5" t="s">
        <v>124</v>
      </c>
      <c r="F5" t="s">
        <v>119</v>
      </c>
      <c r="G5" s="5">
        <v>15</v>
      </c>
      <c r="H5">
        <v>15</v>
      </c>
    </row>
    <row r="6" spans="1:182" x14ac:dyDescent="0.25">
      <c r="A6">
        <v>4</v>
      </c>
      <c r="B6">
        <v>10009079382</v>
      </c>
      <c r="C6" t="s">
        <v>125</v>
      </c>
      <c r="D6" t="s">
        <v>71</v>
      </c>
      <c r="E6" t="s">
        <v>31</v>
      </c>
      <c r="F6" t="s">
        <v>116</v>
      </c>
      <c r="G6" s="5">
        <v>15</v>
      </c>
      <c r="I6">
        <v>15</v>
      </c>
    </row>
    <row r="7" spans="1:182" x14ac:dyDescent="0.25">
      <c r="A7">
        <v>5</v>
      </c>
      <c r="B7">
        <v>10015915559</v>
      </c>
      <c r="C7" t="s">
        <v>126</v>
      </c>
      <c r="D7" t="s">
        <v>82</v>
      </c>
      <c r="E7" t="s">
        <v>124</v>
      </c>
      <c r="F7" t="s">
        <v>119</v>
      </c>
      <c r="G7" s="5">
        <v>12</v>
      </c>
      <c r="H7">
        <v>8</v>
      </c>
      <c r="I7">
        <v>4</v>
      </c>
    </row>
    <row r="8" spans="1:182" x14ac:dyDescent="0.25">
      <c r="A8">
        <v>6</v>
      </c>
      <c r="B8">
        <v>10058439147</v>
      </c>
      <c r="C8" t="s">
        <v>127</v>
      </c>
      <c r="D8" t="s">
        <v>123</v>
      </c>
      <c r="E8" t="s">
        <v>128</v>
      </c>
      <c r="F8" t="s">
        <v>116</v>
      </c>
      <c r="G8" s="5">
        <v>11</v>
      </c>
      <c r="H8">
        <v>11</v>
      </c>
    </row>
    <row r="9" spans="1:182" x14ac:dyDescent="0.25">
      <c r="A9">
        <v>7</v>
      </c>
      <c r="B9">
        <v>10006902239</v>
      </c>
      <c r="C9" t="s">
        <v>129</v>
      </c>
      <c r="D9" t="s">
        <v>77</v>
      </c>
      <c r="E9" t="s">
        <v>31</v>
      </c>
      <c r="F9" t="s">
        <v>116</v>
      </c>
      <c r="G9" s="5">
        <v>11</v>
      </c>
      <c r="I9">
        <v>11</v>
      </c>
    </row>
    <row r="10" spans="1:182" x14ac:dyDescent="0.25">
      <c r="A10">
        <v>8</v>
      </c>
      <c r="B10">
        <v>10007891437</v>
      </c>
      <c r="C10" t="s">
        <v>130</v>
      </c>
      <c r="D10" t="s">
        <v>71</v>
      </c>
      <c r="E10" t="s">
        <v>131</v>
      </c>
      <c r="F10" t="s">
        <v>116</v>
      </c>
      <c r="G10" s="5">
        <v>8</v>
      </c>
      <c r="I10">
        <v>8</v>
      </c>
    </row>
    <row r="11" spans="1:182" x14ac:dyDescent="0.25">
      <c r="A11">
        <v>9</v>
      </c>
      <c r="B11">
        <v>10009176281</v>
      </c>
      <c r="C11" t="s">
        <v>132</v>
      </c>
      <c r="D11" t="s">
        <v>133</v>
      </c>
      <c r="E11" t="s">
        <v>20</v>
      </c>
      <c r="F11" t="s">
        <v>119</v>
      </c>
      <c r="G11" s="5">
        <v>6</v>
      </c>
      <c r="I11">
        <v>6</v>
      </c>
    </row>
    <row r="12" spans="1:182" x14ac:dyDescent="0.25">
      <c r="A12">
        <v>10</v>
      </c>
      <c r="B12">
        <v>10005641037</v>
      </c>
      <c r="C12" t="s">
        <v>134</v>
      </c>
      <c r="D12" t="s">
        <v>99</v>
      </c>
      <c r="E12" t="s">
        <v>86</v>
      </c>
      <c r="F12" t="s">
        <v>116</v>
      </c>
      <c r="G12" s="5">
        <v>2</v>
      </c>
      <c r="I12">
        <v>2</v>
      </c>
    </row>
    <row r="14" spans="1:182" x14ac:dyDescent="0.25">
      <c r="A14" s="7" t="s">
        <v>151</v>
      </c>
      <c r="B14" s="7"/>
      <c r="C14" s="7"/>
      <c r="D14" s="7"/>
      <c r="E14" s="7"/>
      <c r="F14" s="7"/>
      <c r="G14" s="7"/>
      <c r="H14" s="7"/>
      <c r="I14" s="7"/>
    </row>
  </sheetData>
  <sheetProtection algorithmName="SHA-512" hashValue="RsyaOher99OvIeZtHG9Su0QVA4JbEA/BdttfK8hJHAHOf+fbXPWbhERxLcem+buOjxv6eSG9BqbzZawdmca7FQ==" saltValue="pKTw95GtNTBYjUkXOxRF5A==" spinCount="100000" sheet="1" objects="1" scenarios="1" selectLockedCells="1" sort="0" autoFilter="0"/>
  <autoFilter ref="A2:G12" xr:uid="{35F65D55-B45C-4C96-A58C-CC5F24E78F5B}"/>
  <mergeCells count="1">
    <mergeCell ref="A14:I14"/>
  </mergeCells>
  <dataValidations count="2">
    <dataValidation allowBlank="1" showInputMessage="1" showErrorMessage="1" promptTitle="2018-03-29  - Pruszków" prompt="PUCHAR POLSKI JUNIORÓW - SPRINT" sqref="H2" xr:uid="{5A5C24F0-5A1C-477F-BBD4-A930E7D83EF0}"/>
    <dataValidation allowBlank="1" showInputMessage="1" showErrorMessage="1" promptTitle="2018-04-19  - Pruszków" prompt="PUCHAR POLSKI JUNIORÓW - SPRINT" sqref="I2" xr:uid="{CB6BAF23-A009-41E8-81D9-4EF7C9FFFD28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D7ED7-5BAA-4D5A-BFEE-907665035BAB}">
  <dimension ref="A1:FZ11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3.5703125" bestFit="1" customWidth="1"/>
    <col min="4" max="4" width="13.42578125" bestFit="1" customWidth="1"/>
    <col min="5" max="5" width="39" bestFit="1" customWidth="1"/>
    <col min="6" max="6" width="13.5703125" bestFit="1" customWidth="1"/>
    <col min="7" max="7" width="21.28515625" style="5" bestFit="1" customWidth="1"/>
    <col min="8" max="9" width="5.42578125" bestFit="1" customWidth="1"/>
    <col min="10" max="10" width="4.7109375" customWidth="1"/>
    <col min="11" max="11" width="26.42578125" bestFit="1" customWidth="1"/>
    <col min="12" max="182" width="4.7109375" customWidth="1"/>
  </cols>
  <sheetData>
    <row r="1" spans="1:182" ht="81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135</v>
      </c>
      <c r="H1" s="1" t="s">
        <v>10</v>
      </c>
      <c r="I1" s="1" t="s">
        <v>11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/>
      <c r="K2" s="2" t="s">
        <v>150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10054634626</v>
      </c>
      <c r="C3" t="s">
        <v>136</v>
      </c>
      <c r="D3" t="s">
        <v>35</v>
      </c>
      <c r="E3" t="s">
        <v>137</v>
      </c>
      <c r="F3" t="s">
        <v>138</v>
      </c>
      <c r="G3" s="5">
        <v>30</v>
      </c>
      <c r="H3">
        <v>15</v>
      </c>
      <c r="I3">
        <v>15</v>
      </c>
    </row>
    <row r="4" spans="1:182" x14ac:dyDescent="0.25">
      <c r="A4">
        <v>2</v>
      </c>
      <c r="B4">
        <v>10015833515</v>
      </c>
      <c r="C4" t="s">
        <v>139</v>
      </c>
      <c r="D4" t="s">
        <v>140</v>
      </c>
      <c r="E4" t="s">
        <v>36</v>
      </c>
      <c r="F4" t="s">
        <v>138</v>
      </c>
      <c r="G4" s="5">
        <v>24</v>
      </c>
      <c r="H4">
        <v>4</v>
      </c>
      <c r="I4">
        <v>20</v>
      </c>
    </row>
    <row r="5" spans="1:182" x14ac:dyDescent="0.25">
      <c r="A5">
        <v>3</v>
      </c>
      <c r="B5">
        <v>10010641082</v>
      </c>
      <c r="C5" t="s">
        <v>141</v>
      </c>
      <c r="D5" t="s">
        <v>142</v>
      </c>
      <c r="E5" t="s">
        <v>143</v>
      </c>
      <c r="F5" t="s">
        <v>138</v>
      </c>
      <c r="G5" s="5">
        <v>20</v>
      </c>
      <c r="H5">
        <v>20</v>
      </c>
    </row>
    <row r="6" spans="1:182" x14ac:dyDescent="0.25">
      <c r="A6">
        <v>4</v>
      </c>
      <c r="B6">
        <v>10009353511</v>
      </c>
      <c r="C6" t="s">
        <v>144</v>
      </c>
      <c r="D6" t="s">
        <v>56</v>
      </c>
      <c r="E6" t="s">
        <v>20</v>
      </c>
      <c r="F6" t="s">
        <v>116</v>
      </c>
      <c r="G6" s="5">
        <v>11</v>
      </c>
      <c r="H6">
        <v>11</v>
      </c>
    </row>
    <row r="7" spans="1:182" x14ac:dyDescent="0.25">
      <c r="A7">
        <v>5</v>
      </c>
      <c r="B7">
        <v>10015397924</v>
      </c>
      <c r="C7" t="s">
        <v>145</v>
      </c>
      <c r="D7" t="s">
        <v>146</v>
      </c>
      <c r="E7" t="s">
        <v>20</v>
      </c>
      <c r="F7" t="s">
        <v>138</v>
      </c>
      <c r="G7" s="5">
        <v>8</v>
      </c>
      <c r="H7">
        <v>8</v>
      </c>
    </row>
    <row r="8" spans="1:182" x14ac:dyDescent="0.25">
      <c r="A8">
        <v>6</v>
      </c>
      <c r="B8">
        <v>10015397823</v>
      </c>
      <c r="C8" t="s">
        <v>147</v>
      </c>
      <c r="D8" t="s">
        <v>49</v>
      </c>
      <c r="E8" t="s">
        <v>20</v>
      </c>
      <c r="F8" t="s">
        <v>138</v>
      </c>
      <c r="G8" s="5">
        <v>6</v>
      </c>
      <c r="H8">
        <v>6</v>
      </c>
    </row>
    <row r="9" spans="1:182" x14ac:dyDescent="0.25">
      <c r="A9">
        <v>7</v>
      </c>
      <c r="B9">
        <v>10014170468</v>
      </c>
      <c r="C9" t="s">
        <v>148</v>
      </c>
      <c r="D9" t="s">
        <v>149</v>
      </c>
      <c r="E9" t="s">
        <v>20</v>
      </c>
      <c r="F9" t="s">
        <v>138</v>
      </c>
      <c r="G9" s="5">
        <v>2</v>
      </c>
      <c r="H9">
        <v>2</v>
      </c>
    </row>
    <row r="11" spans="1:182" x14ac:dyDescent="0.25">
      <c r="A11" s="7" t="s">
        <v>151</v>
      </c>
      <c r="B11" s="7"/>
      <c r="C11" s="7"/>
      <c r="D11" s="7"/>
      <c r="E11" s="7"/>
      <c r="F11" s="7"/>
      <c r="G11" s="7"/>
      <c r="H11" s="7"/>
      <c r="I11" s="7"/>
    </row>
  </sheetData>
  <sheetProtection algorithmName="SHA-512" hashValue="9T9aCjldqrCLtxDhCwg3On20NKQ3vbGpvzZRYvXwE7AtPLYljRlAOBF0puqXjnZlbXkbyuB7zGvW0XbE1DLrlQ==" saltValue="1sWlIJRjYeXm8R71ob+gSg==" spinCount="100000" sheet="1" objects="1" scenarios="1" selectLockedCells="1" sort="0" autoFilter="0"/>
  <autoFilter ref="A2:G9" xr:uid="{02F6164C-4526-497B-9DAF-51064B20BDC5}"/>
  <mergeCells count="1">
    <mergeCell ref="A11:I11"/>
  </mergeCells>
  <dataValidations count="2">
    <dataValidation allowBlank="1" showInputMessage="1" showErrorMessage="1" promptTitle="2018-03-29  - Pruszków" prompt="PUCHAR POLSKI JUNIORÓW - SPRINT" sqref="H2" xr:uid="{6B9D38A6-4995-48C3-A2E9-D20ECFEB63C2}"/>
    <dataValidation allowBlank="1" showInputMessage="1" showErrorMessage="1" promptTitle="2018-04-19  - Pruszków" prompt="PUCHAR POLSKI JUNIORÓW - SPRINT" sqref="I2" xr:uid="{641E6DBD-4266-4594-B299-E79CC535F784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JUNIOR MŁODSZY</vt:lpstr>
      <vt:lpstr>JUNIORKA MŁODSZA</vt:lpstr>
      <vt:lpstr>JUNIOR</vt:lpstr>
      <vt:lpstr>JUNIORKA</vt:lpstr>
      <vt:lpstr>ELITA</vt:lpstr>
      <vt:lpstr>ELITA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2018-05-24T21:25:32Z</dcterms:created>
  <dcterms:modified xsi:type="dcterms:W3CDTF">2018-05-24T21:26:21Z</dcterms:modified>
</cp:coreProperties>
</file>